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<sst xmlns="http://schemas.openxmlformats.org/spreadsheetml/2006/main" count="151" uniqueCount="77">
  <si>
    <t>2026年免试生专升本职业适应性综合考查成绩公示（第二批）</t>
  </si>
  <si>
    <t>姓名</t>
  </si>
  <si>
    <t>性别</t>
  </si>
  <si>
    <t>证件号码</t>
  </si>
  <si>
    <t>联系电话</t>
  </si>
  <si>
    <t>学生类别</t>
  </si>
  <si>
    <t>获奖情况</t>
  </si>
  <si>
    <t>填报专业</t>
  </si>
  <si>
    <t>填报专业所属学院</t>
  </si>
  <si>
    <t>志愿顺序</t>
  </si>
  <si>
    <t>招生
人数</t>
  </si>
  <si>
    <t>是否组
织查考</t>
  </si>
  <si>
    <t>笔试
成绩</t>
  </si>
  <si>
    <t>面试
成绩</t>
  </si>
  <si>
    <t>笔面
试总分</t>
  </si>
  <si>
    <t>获奖
加分</t>
  </si>
  <si>
    <t>考查
总分</t>
  </si>
  <si>
    <t>是否
录取</t>
  </si>
  <si>
    <t>备注</t>
  </si>
  <si>
    <t>王铝</t>
  </si>
  <si>
    <t>男</t>
  </si>
  <si>
    <t>500384200505222812</t>
  </si>
  <si>
    <t>13896701637</t>
  </si>
  <si>
    <t>免试生</t>
  </si>
  <si>
    <t>国家级竞赛二等奖</t>
  </si>
  <si>
    <t>通信工程</t>
  </si>
  <si>
    <t>电子信息工程学院</t>
  </si>
  <si>
    <t>二志愿1专业</t>
  </si>
  <si>
    <t>4</t>
  </si>
  <si>
    <t>否</t>
  </si>
  <si>
    <t xml:space="preserve"> </t>
  </si>
  <si>
    <t/>
  </si>
  <si>
    <t>是</t>
  </si>
  <si>
    <t>谭勇</t>
  </si>
  <si>
    <t>500114200412207656</t>
  </si>
  <si>
    <t>18717062058</t>
  </si>
  <si>
    <t>国家级竞赛一等奖</t>
  </si>
  <si>
    <t>二志愿2专业</t>
  </si>
  <si>
    <t>31</t>
  </si>
  <si>
    <t>82</t>
  </si>
  <si>
    <t>10</t>
  </si>
  <si>
    <t>裴玲</t>
  </si>
  <si>
    <t>女</t>
  </si>
  <si>
    <t>500231200506011664</t>
  </si>
  <si>
    <t>15310113703</t>
  </si>
  <si>
    <t>57</t>
  </si>
  <si>
    <t>82.6</t>
  </si>
  <si>
    <t>1</t>
  </si>
  <si>
    <t>2</t>
  </si>
  <si>
    <t>刘阳</t>
  </si>
  <si>
    <t>500232200412302539</t>
  </si>
  <si>
    <t>19823000384</t>
  </si>
  <si>
    <t>48</t>
  </si>
  <si>
    <t>85.4</t>
  </si>
  <si>
    <t>3</t>
  </si>
  <si>
    <t>伍国华</t>
  </si>
  <si>
    <t>50023620030904619X</t>
  </si>
  <si>
    <t>15823747746</t>
  </si>
  <si>
    <t>49</t>
  </si>
  <si>
    <t>88</t>
  </si>
  <si>
    <t>龚芳杰</t>
  </si>
  <si>
    <t>500381200512053915</t>
  </si>
  <si>
    <t>17623591036</t>
  </si>
  <si>
    <t>34</t>
  </si>
  <si>
    <t>81.4</t>
  </si>
  <si>
    <t>6</t>
  </si>
  <si>
    <t>熊珂婵</t>
  </si>
  <si>
    <t>511725200408080028</t>
  </si>
  <si>
    <t>17208170589</t>
  </si>
  <si>
    <t>83.8</t>
  </si>
  <si>
    <t>0</t>
  </si>
  <si>
    <t>5</t>
  </si>
  <si>
    <t>李欣宇</t>
  </si>
  <si>
    <t>530129200404140711</t>
  </si>
  <si>
    <t>13101332272</t>
  </si>
  <si>
    <t>二志愿3专业</t>
  </si>
  <si>
    <t>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</si>
</sst>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center"/>
    </xf>
    <xf numFmtId="49" fontId="0" fillId="0" borderId="0" xfId="0" applyNumberFormat="1" applyFill="1"/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tabSelected="1" zoomScale="70" zoomScaleNormal="70" workbookViewId="0">
      <selection activeCell="K29" sqref="K29"/>
    </sheetView>
  </sheetViews>
  <sheetFormatPr defaultColWidth="9" defaultRowHeight="13.5"/>
  <cols>
    <col min="1" max="1" width="9.25" customWidth="1"/>
    <col min="2" max="2" width="6.75" customWidth="1"/>
    <col min="3" max="3" width="23.625" customWidth="1"/>
    <col min="4" max="4" width="15.25" customWidth="1"/>
    <col min="5" max="5" width="11.625" customWidth="1"/>
    <col min="6" max="6" width="21.25" customWidth="1"/>
    <col min="7" max="7" width="14.5" customWidth="1"/>
    <col min="8" max="8" width="21.25" customWidth="1"/>
    <col min="9" max="9" width="15.25" customWidth="1"/>
    <col min="10" max="10" width="12.75" style="1" customWidth="1"/>
    <col min="11" max="11" width="17.625" style="2" customWidth="1"/>
    <col min="12" max="13" width="12.75" style="2" customWidth="1"/>
    <col min="14" max="14" width="15.25" style="2" customWidth="1"/>
    <col min="15" max="16" width="12.75" style="2" customWidth="1"/>
    <col min="17" max="17" width="12.75" style="1" customWidth="1"/>
    <col min="18" max="18" width="6.75" style="3" customWidth="1"/>
  </cols>
  <sheetData>
    <row r="1" ht="48" customHeight="1" spans="1:17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ht="45" customHeight="1" spans="1:1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</row>
    <row r="3" spans="1:18">
      <c r="A3" s="8" t="s">
        <v>19</v>
      </c>
      <c r="B3" s="9" t="s">
        <v>20</v>
      </c>
      <c r="C3" s="9" t="s">
        <v>21</v>
      </c>
      <c r="D3" s="9" t="s">
        <v>22</v>
      </c>
      <c r="E3" s="9" t="s">
        <v>23</v>
      </c>
      <c r="F3" s="9" t="s">
        <v>24</v>
      </c>
      <c r="G3" s="9" t="s">
        <v>25</v>
      </c>
      <c r="H3" s="9" t="s">
        <v>26</v>
      </c>
      <c r="I3" s="9" t="s">
        <v>27</v>
      </c>
      <c r="J3" s="10" t="s">
        <v>28</v>
      </c>
      <c r="K3" s="10" t="s">
        <v>29</v>
      </c>
      <c r="L3" s="11" t="s">
        <v>30</v>
      </c>
      <c r="M3" s="11" t="s">
        <v>31</v>
      </c>
      <c r="N3" s="11" t="s">
        <v>31</v>
      </c>
      <c r="O3" s="11" t="s">
        <v>31</v>
      </c>
      <c r="P3" s="11" t="s">
        <v>31</v>
      </c>
      <c r="Q3" s="10" t="s">
        <v>32</v>
      </c>
      <c r="R3" s="12" t="s">
        <v>31</v>
      </c>
    </row>
    <row r="4" spans="1:18">
      <c r="A4" s="8" t="s">
        <v>33</v>
      </c>
      <c r="B4" s="9" t="s">
        <v>20</v>
      </c>
      <c r="C4" s="9" t="s">
        <v>34</v>
      </c>
      <c r="D4" s="9" t="s">
        <v>35</v>
      </c>
      <c r="E4" s="9" t="s">
        <v>23</v>
      </c>
      <c r="F4" s="9" t="s">
        <v>36</v>
      </c>
      <c r="G4" s="9" t="s">
        <v>25</v>
      </c>
      <c r="H4" s="9" t="s">
        <v>26</v>
      </c>
      <c r="I4" s="9" t="s">
        <v>37</v>
      </c>
      <c r="J4" s="10" t="s">
        <v>28</v>
      </c>
      <c r="K4" s="10" t="s">
        <v>32</v>
      </c>
      <c r="L4" s="11" t="s">
        <v>38</v>
      </c>
      <c r="M4" s="11" t="s">
        <v>39</v>
      </c>
      <c r="N4" s="2">
        <f>(L4+M4)/2</f>
        <v>56.5</v>
      </c>
      <c r="O4" s="11" t="s">
        <v>40</v>
      </c>
      <c r="P4" s="11">
        <f>N4+O4</f>
        <v>66.5</v>
      </c>
      <c r="Q4" s="10" t="s">
        <v>29</v>
      </c>
      <c r="R4" s="12" t="s">
        <v>28</v>
      </c>
    </row>
    <row r="5" spans="1:18">
      <c r="A5" s="8" t="s">
        <v>41</v>
      </c>
      <c r="B5" s="9" t="s">
        <v>42</v>
      </c>
      <c r="C5" s="9" t="s">
        <v>43</v>
      </c>
      <c r="D5" s="9" t="s">
        <v>44</v>
      </c>
      <c r="E5" s="9" t="s">
        <v>23</v>
      </c>
      <c r="F5" s="9" t="s">
        <v>24</v>
      </c>
      <c r="G5" s="9" t="s">
        <v>25</v>
      </c>
      <c r="H5" s="9" t="s">
        <v>26</v>
      </c>
      <c r="I5" s="9" t="s">
        <v>37</v>
      </c>
      <c r="J5" s="10" t="s">
        <v>28</v>
      </c>
      <c r="K5" s="10" t="s">
        <v>32</v>
      </c>
      <c r="L5" s="11" t="s">
        <v>45</v>
      </c>
      <c r="M5" s="11" t="s">
        <v>46</v>
      </c>
      <c r="N5" s="2">
        <f t="shared" ref="N5:N9" si="0">(L5+M5)/2</f>
        <v>69.8</v>
      </c>
      <c r="O5" s="11" t="s">
        <v>47</v>
      </c>
      <c r="P5" s="11">
        <f t="shared" ref="P5:P9" si="1">N5+O5</f>
        <v>70.8</v>
      </c>
      <c r="Q5" s="10" t="s">
        <v>32</v>
      </c>
      <c r="R5" s="12" t="s">
        <v>48</v>
      </c>
    </row>
    <row r="6" spans="1:18">
      <c r="A6" s="8" t="s">
        <v>49</v>
      </c>
      <c r="B6" s="9" t="s">
        <v>20</v>
      </c>
      <c r="C6" s="9" t="s">
        <v>50</v>
      </c>
      <c r="D6" s="9" t="s">
        <v>51</v>
      </c>
      <c r="E6" s="9" t="s">
        <v>23</v>
      </c>
      <c r="F6" s="9" t="s">
        <v>24</v>
      </c>
      <c r="G6" s="9" t="s">
        <v>25</v>
      </c>
      <c r="H6" s="9" t="s">
        <v>26</v>
      </c>
      <c r="I6" s="9" t="s">
        <v>37</v>
      </c>
      <c r="J6" s="10" t="s">
        <v>28</v>
      </c>
      <c r="K6" s="10" t="s">
        <v>32</v>
      </c>
      <c r="L6" s="11" t="s">
        <v>52</v>
      </c>
      <c r="M6" s="11" t="s">
        <v>53</v>
      </c>
      <c r="N6" s="2">
        <f t="shared" si="0"/>
        <v>66.7</v>
      </c>
      <c r="O6" s="11" t="s">
        <v>28</v>
      </c>
      <c r="P6" s="11">
        <f t="shared" si="1"/>
        <v>70.7</v>
      </c>
      <c r="Q6" s="10" t="s">
        <v>32</v>
      </c>
      <c r="R6" s="12" t="s">
        <v>54</v>
      </c>
    </row>
    <row r="7" spans="1:18">
      <c r="A7" s="8" t="s">
        <v>55</v>
      </c>
      <c r="B7" s="9" t="s">
        <v>20</v>
      </c>
      <c r="C7" s="9" t="s">
        <v>56</v>
      </c>
      <c r="D7" s="9" t="s">
        <v>57</v>
      </c>
      <c r="E7" s="9" t="s">
        <v>23</v>
      </c>
      <c r="F7" s="9" t="s">
        <v>24</v>
      </c>
      <c r="G7" s="9" t="s">
        <v>25</v>
      </c>
      <c r="H7" s="9" t="s">
        <v>26</v>
      </c>
      <c r="I7" s="9" t="s">
        <v>37</v>
      </c>
      <c r="J7" s="10" t="s">
        <v>28</v>
      </c>
      <c r="K7" s="10" t="s">
        <v>32</v>
      </c>
      <c r="L7" s="11" t="s">
        <v>58</v>
      </c>
      <c r="M7" s="11" t="s">
        <v>59</v>
      </c>
      <c r="N7" s="2">
        <f t="shared" si="0"/>
        <v>68.5</v>
      </c>
      <c r="O7" s="11" t="s">
        <v>54</v>
      </c>
      <c r="P7" s="11">
        <f t="shared" si="1"/>
        <v>71.5</v>
      </c>
      <c r="Q7" s="10" t="s">
        <v>32</v>
      </c>
      <c r="R7" s="12" t="s">
        <v>47</v>
      </c>
    </row>
    <row r="8" spans="1:18">
      <c r="A8" s="8" t="s">
        <v>60</v>
      </c>
      <c r="B8" s="9" t="s">
        <v>20</v>
      </c>
      <c r="C8" s="9" t="s">
        <v>61</v>
      </c>
      <c r="D8" s="9" t="s">
        <v>62</v>
      </c>
      <c r="E8" s="9" t="s">
        <v>23</v>
      </c>
      <c r="F8" s="9" t="s">
        <v>36</v>
      </c>
      <c r="G8" s="9" t="s">
        <v>25</v>
      </c>
      <c r="H8" s="9" t="s">
        <v>26</v>
      </c>
      <c r="I8" s="9" t="s">
        <v>37</v>
      </c>
      <c r="J8" s="10" t="s">
        <v>28</v>
      </c>
      <c r="K8" s="10" t="s">
        <v>32</v>
      </c>
      <c r="L8" s="11" t="s">
        <v>63</v>
      </c>
      <c r="M8" s="11" t="s">
        <v>64</v>
      </c>
      <c r="N8" s="2">
        <f t="shared" si="0"/>
        <v>57.7</v>
      </c>
      <c r="O8" s="11" t="s">
        <v>65</v>
      </c>
      <c r="P8" s="11">
        <f t="shared" si="1"/>
        <v>63.7</v>
      </c>
      <c r="Q8" s="10" t="s">
        <v>29</v>
      </c>
      <c r="R8" s="12" t="s">
        <v>65</v>
      </c>
    </row>
    <row r="9" spans="1:18">
      <c r="A9" s="8" t="s">
        <v>66</v>
      </c>
      <c r="B9" s="9" t="s">
        <v>42</v>
      </c>
      <c r="C9" s="9" t="s">
        <v>67</v>
      </c>
      <c r="D9" s="9" t="s">
        <v>68</v>
      </c>
      <c r="E9" s="9" t="s">
        <v>23</v>
      </c>
      <c r="F9" s="9" t="s">
        <v>24</v>
      </c>
      <c r="G9" s="9" t="s">
        <v>25</v>
      </c>
      <c r="H9" s="9" t="s">
        <v>26</v>
      </c>
      <c r="I9" s="9" t="s">
        <v>37</v>
      </c>
      <c r="J9" s="10" t="s">
        <v>28</v>
      </c>
      <c r="K9" s="10" t="s">
        <v>32</v>
      </c>
      <c r="L9" s="11" t="s">
        <v>52</v>
      </c>
      <c r="M9" s="11" t="s">
        <v>69</v>
      </c>
      <c r="N9" s="2">
        <f t="shared" si="0"/>
        <v>65.9</v>
      </c>
      <c r="O9" s="11" t="s">
        <v>70</v>
      </c>
      <c r="P9" s="11">
        <f t="shared" si="1"/>
        <v>65.9</v>
      </c>
      <c r="Q9" s="10" t="s">
        <v>29</v>
      </c>
      <c r="R9" s="12" t="s">
        <v>71</v>
      </c>
    </row>
    <row r="10" spans="1:18">
      <c r="A10" s="8" t="s">
        <v>72</v>
      </c>
      <c r="B10" s="9" t="s">
        <v>20</v>
      </c>
      <c r="C10" s="9" t="s">
        <v>73</v>
      </c>
      <c r="D10" s="9" t="s">
        <v>74</v>
      </c>
      <c r="E10" s="9" t="s">
        <v>23</v>
      </c>
      <c r="F10" s="9" t="s">
        <v>24</v>
      </c>
      <c r="G10" s="9" t="s">
        <v>25</v>
      </c>
      <c r="H10" s="9" t="s">
        <v>26</v>
      </c>
      <c r="I10" s="9" t="s">
        <v>75</v>
      </c>
      <c r="J10" s="10" t="s">
        <v>28</v>
      </c>
      <c r="K10" s="10" t="s">
        <v>32</v>
      </c>
      <c r="L10" s="11" t="s">
        <v>70</v>
      </c>
      <c r="M10" s="11" t="s">
        <v>70</v>
      </c>
      <c r="N10" s="11" t="s">
        <v>70</v>
      </c>
      <c r="O10" s="11" t="s">
        <v>70</v>
      </c>
      <c r="P10" s="11" t="s">
        <v>70</v>
      </c>
      <c r="Q10" s="10" t="s">
        <v>29</v>
      </c>
      <c r="R10" s="12" t="s">
        <v>76</v>
      </c>
    </row>
  </sheetData>
  <mergeCells count="1">
    <mergeCell ref="A1:Q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redpower</cp:lastModifiedBy>
  <dcterms:created xsi:type="dcterms:W3CDTF">2026-04-28T01:16:00Z</dcterms:created>
  <dcterms:modified xsi:type="dcterms:W3CDTF">2026-04-30T03:42:35Z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AB9B661CB60848628B98E24FD0F64FB4_13</vt:lpwstr>
  </property>
  <property fmtid="{D5CDD505-2E9C-101B-9397-08002B2CF9AE}" pid="3" name="KSOProductBuildVer">
    <vt:lpwstr>2052-12.1.0.20305</vt:lpwstr>
  </property>
</Properties>
</file>